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1" sheetId="1" r:id="rId1"/>
    <sheet name="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<sst xmlns="http://schemas.openxmlformats.org/spreadsheetml/2006/main" count="76" uniqueCount="31">
  <si>
    <t>资产清单</t>
  </si>
  <si>
    <t>序号</t>
  </si>
  <si>
    <t>坐落</t>
  </si>
  <si>
    <t>结构</t>
  </si>
  <si>
    <t>用途</t>
  </si>
  <si>
    <t>建成年代</t>
  </si>
  <si>
    <t>计量单位</t>
  </si>
  <si>
    <t>建筑面积</t>
  </si>
  <si>
    <t>备注</t>
  </si>
  <si>
    <r>
      <rPr>
        <sz val="10"/>
        <color rgb="FF000000"/>
        <rFont val="仿宋_GB2312"/>
        <charset val="134"/>
      </rPr>
      <t>涪城区临园路东段4</t>
    </r>
    <r>
      <rPr>
        <sz val="10"/>
        <color rgb="FF000000"/>
        <rFont val="仿宋_GB2312"/>
        <charset val="134"/>
      </rPr>
      <t>0号1栋2层1号</t>
    </r>
  </si>
  <si>
    <t>钢混</t>
  </si>
  <si>
    <t>商服用地/商业服务</t>
  </si>
  <si>
    <t>㎡</t>
  </si>
  <si>
    <t>涪城区临园路东段40号1栋3层1号</t>
  </si>
  <si>
    <t>涪城区临园路东段40号金三角大厦裙楼1栋3层3号、3（1）号、3（2）号、3（3）号、3（4）号、3（5）号、3（6）号、3（7）号</t>
  </si>
  <si>
    <t>涪城区临园路东段40号1栋4层3号、4号、5号、6号、7号、8号、9号、10号</t>
  </si>
  <si>
    <r>
      <rPr>
        <sz val="10"/>
        <color rgb="FF000000"/>
        <rFont val="仿宋_GB2312"/>
        <charset val="134"/>
      </rPr>
      <t>涪城区新华巷1</t>
    </r>
    <r>
      <rPr>
        <sz val="10"/>
        <color rgb="FF000000"/>
        <rFont val="仿宋_GB2312"/>
        <charset val="134"/>
      </rPr>
      <t>1号商城幢A区2层</t>
    </r>
  </si>
  <si>
    <t>商业用地/商业服务</t>
  </si>
  <si>
    <r>
      <rPr>
        <sz val="10"/>
        <color rgb="FF000000"/>
        <rFont val="仿宋_GB2312"/>
        <charset val="134"/>
      </rPr>
      <t>涪城区公园路1号广场幢</t>
    </r>
    <r>
      <rPr>
        <sz val="10"/>
        <color rgb="FF000000"/>
        <rFont val="仿宋_GB2312"/>
        <charset val="134"/>
      </rPr>
      <t>-1层</t>
    </r>
  </si>
  <si>
    <r>
      <rPr>
        <sz val="10"/>
        <color rgb="FF000000"/>
        <rFont val="仿宋_GB2312"/>
        <charset val="134"/>
      </rPr>
      <t>涪城区红星街7</t>
    </r>
    <r>
      <rPr>
        <sz val="10"/>
        <color rgb="FF000000"/>
        <rFont val="仿宋_GB2312"/>
        <charset val="134"/>
      </rPr>
      <t>7号亚川红星商住楼1幢2层2-1号</t>
    </r>
  </si>
  <si>
    <r>
      <rPr>
        <sz val="10"/>
        <color rgb="FF000000"/>
        <rFont val="仿宋_GB2312"/>
        <charset val="134"/>
      </rPr>
      <t>涪城区解放街1</t>
    </r>
    <r>
      <rPr>
        <sz val="10"/>
        <color rgb="FF000000"/>
        <rFont val="仿宋_GB2312"/>
        <charset val="134"/>
      </rPr>
      <t>8号、18号附1号</t>
    </r>
  </si>
  <si>
    <t>混合</t>
  </si>
  <si>
    <t>合            计</t>
  </si>
  <si>
    <t>涪城区长虹大道南段83号2栋1-4层</t>
  </si>
  <si>
    <t>其他商服用地/办公</t>
  </si>
  <si>
    <t>涪城区长虹大道南段83号2栋1层</t>
  </si>
  <si>
    <t>城镇住宅用地/仓储</t>
  </si>
  <si>
    <t>涪城区长虹大道南段83号1栋1-2层</t>
  </si>
  <si>
    <t>涪城区吴家镇东街55号</t>
  </si>
  <si>
    <t>城镇住宅用地/住宅</t>
  </si>
  <si>
    <t>高新区永兴镇金祥路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</si>
</sst>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  <scheme val="major"/>
    </font>
    <font>
      <sz val="10"/>
      <name val="宋体"/>
      <charset val="134"/>
      <scheme val="minor"/>
    </font>
    <font>
      <sz val="10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评估空白套表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N6" sqref="N6"/>
    </sheetView>
  </sheetViews>
  <sheetFormatPr defaultColWidth="9" defaultRowHeight="14.4" outlineLevelCol="7"/>
  <cols>
    <col min="1" max="1" width="5.5" customWidth="1"/>
    <col min="2" max="2" width="16.75" customWidth="1"/>
    <col min="3" max="3" width="12" customWidth="1"/>
    <col min="4" max="4" width="16.75" customWidth="1"/>
    <col min="5" max="5" width="11.6296296296296" customWidth="1"/>
    <col min="6" max="6" width="8.5" customWidth="1"/>
    <col min="7" max="7" width="10" customWidth="1"/>
  </cols>
  <sheetData>
    <row r="1" ht="3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 t="s">
        <v>7</v>
      </c>
      <c r="H2" s="4" t="s">
        <v>8</v>
      </c>
    </row>
    <row r="3" ht="18" customHeight="1" spans="1:8">
      <c r="A3" s="3"/>
      <c r="B3" s="3"/>
      <c r="C3" s="6"/>
      <c r="D3" s="6"/>
      <c r="E3" s="3"/>
      <c r="F3" s="7"/>
      <c r="G3" s="7"/>
      <c r="H3" s="3"/>
    </row>
    <row r="4" ht="39" customHeight="1" spans="1:8">
      <c r="A4" s="2">
        <v>1</v>
      </c>
      <c r="B4" s="8" t="s">
        <v>9</v>
      </c>
      <c r="C4" s="9" t="s">
        <v>10</v>
      </c>
      <c r="D4" s="8" t="s">
        <v>11</v>
      </c>
      <c r="E4" s="10">
        <v>2002</v>
      </c>
      <c r="F4" s="11" t="s">
        <v>12</v>
      </c>
      <c r="G4" s="8">
        <v>426.59</v>
      </c>
      <c r="H4" s="12"/>
    </row>
    <row r="5" ht="39" customHeight="1" spans="1:8">
      <c r="A5" s="2">
        <v>2</v>
      </c>
      <c r="B5" s="8" t="s">
        <v>13</v>
      </c>
      <c r="C5" s="9" t="s">
        <v>10</v>
      </c>
      <c r="D5" s="8" t="s">
        <v>11</v>
      </c>
      <c r="E5" s="10">
        <v>2002</v>
      </c>
      <c r="F5" s="11" t="s">
        <v>12</v>
      </c>
      <c r="G5" s="8">
        <v>426.59</v>
      </c>
      <c r="H5" s="13"/>
    </row>
    <row r="6" ht="216" customHeight="1" spans="1:8">
      <c r="A6" s="2">
        <v>3</v>
      </c>
      <c r="B6" s="8" t="s">
        <v>14</v>
      </c>
      <c r="C6" s="9" t="s">
        <v>10</v>
      </c>
      <c r="D6" s="8" t="s">
        <v>11</v>
      </c>
      <c r="E6" s="10">
        <v>2002</v>
      </c>
      <c r="F6" s="11" t="s">
        <v>12</v>
      </c>
      <c r="G6" s="8">
        <f>133.68+136.69+147.24+151.24+115.12+148.08+148.08+156.06</f>
        <v>1136.19</v>
      </c>
      <c r="H6" s="13"/>
    </row>
    <row r="7" ht="207" customHeight="1" spans="1:8">
      <c r="A7" s="2">
        <v>4</v>
      </c>
      <c r="B7" s="8" t="s">
        <v>15</v>
      </c>
      <c r="C7" s="9" t="s">
        <v>10</v>
      </c>
      <c r="D7" s="8" t="s">
        <v>11</v>
      </c>
      <c r="E7" s="10">
        <v>2002</v>
      </c>
      <c r="F7" s="11" t="s">
        <v>12</v>
      </c>
      <c r="G7" s="8">
        <f>174.1+184.33+162.46+151.24+115.12+148.08+148.08+156.06</f>
        <v>1239.47</v>
      </c>
      <c r="H7" s="13"/>
    </row>
    <row r="8" ht="36" customHeight="1" spans="1:8">
      <c r="A8" s="2">
        <v>5</v>
      </c>
      <c r="B8" s="8" t="s">
        <v>16</v>
      </c>
      <c r="C8" s="9" t="s">
        <v>10</v>
      </c>
      <c r="D8" s="8" t="s">
        <v>17</v>
      </c>
      <c r="E8" s="10">
        <v>2003</v>
      </c>
      <c r="F8" s="11" t="s">
        <v>12</v>
      </c>
      <c r="G8" s="8">
        <v>766.48</v>
      </c>
      <c r="H8" s="13"/>
    </row>
    <row r="9" ht="51" customHeight="1" spans="1:8">
      <c r="A9" s="2">
        <v>6</v>
      </c>
      <c r="B9" s="8" t="s">
        <v>18</v>
      </c>
      <c r="C9" s="9" t="s">
        <v>10</v>
      </c>
      <c r="D9" s="8" t="s">
        <v>17</v>
      </c>
      <c r="E9" s="10">
        <v>2000</v>
      </c>
      <c r="F9" s="11" t="s">
        <v>12</v>
      </c>
      <c r="G9" s="8">
        <v>7309.91</v>
      </c>
      <c r="H9" s="13"/>
    </row>
    <row r="10" ht="51" customHeight="1" spans="1:8">
      <c r="A10" s="2">
        <v>7</v>
      </c>
      <c r="B10" s="8" t="s">
        <v>19</v>
      </c>
      <c r="C10" s="9" t="s">
        <v>10</v>
      </c>
      <c r="D10" s="8" t="s">
        <v>17</v>
      </c>
      <c r="E10" s="10">
        <v>2006</v>
      </c>
      <c r="F10" s="11" t="s">
        <v>12</v>
      </c>
      <c r="G10" s="8">
        <v>536.18</v>
      </c>
      <c r="H10" s="13"/>
    </row>
    <row r="11" ht="52" customHeight="1" spans="1:8">
      <c r="A11" s="2">
        <v>8</v>
      </c>
      <c r="B11" s="8" t="s">
        <v>20</v>
      </c>
      <c r="C11" s="9" t="s">
        <v>21</v>
      </c>
      <c r="D11" s="8" t="s">
        <v>17</v>
      </c>
      <c r="E11" s="10">
        <v>2004</v>
      </c>
      <c r="F11" s="11" t="s">
        <v>12</v>
      </c>
      <c r="G11" s="8">
        <v>113.76</v>
      </c>
      <c r="H11" s="14"/>
    </row>
    <row r="12" spans="1:8">
      <c r="A12" s="15" t="s">
        <v>22</v>
      </c>
      <c r="B12" s="16"/>
      <c r="C12" s="17"/>
      <c r="D12" s="17"/>
      <c r="E12" s="18"/>
      <c r="F12" s="18"/>
      <c r="G12" s="17">
        <f>SUM(G4:G11)</f>
        <v>11955.17</v>
      </c>
      <c r="H12" s="17"/>
    </row>
    <row r="13" spans="1:8">
      <c r="A13" s="19"/>
      <c r="B13" s="20"/>
      <c r="C13" s="20"/>
      <c r="D13" s="20"/>
      <c r="E13" s="20"/>
      <c r="F13" s="20"/>
      <c r="G13" s="21"/>
      <c r="H13" s="20"/>
    </row>
    <row r="14" spans="1:8">
      <c r="A14" s="19"/>
      <c r="B14" s="20"/>
      <c r="C14" s="20"/>
      <c r="D14" s="20"/>
      <c r="E14" s="20"/>
      <c r="F14" s="20"/>
      <c r="G14" s="21"/>
      <c r="H14" s="20"/>
    </row>
  </sheetData>
  <mergeCells count="11">
    <mergeCell ref="A1:H1"/>
    <mergeCell ref="A12:B12"/>
    <mergeCell ref="A2:A3"/>
    <mergeCell ref="B2:B3"/>
    <mergeCell ref="C2:C3"/>
    <mergeCell ref="D2:D3"/>
    <mergeCell ref="E2:E3"/>
    <mergeCell ref="F2:F3"/>
    <mergeCell ref="G2:G3"/>
    <mergeCell ref="H2:H3"/>
    <mergeCell ref="H4:H11"/>
  </mergeCells>
  <pageMargins left="0.431944444444444" right="0.354166666666667" top="0.850694444444444" bottom="0.354166666666667" header="0.3" footer="0.0381944444444444"/>
  <pageSetup paperSize="9" scale="8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L5" sqref="L5"/>
    </sheetView>
  </sheetViews>
  <sheetFormatPr defaultColWidth="9" defaultRowHeight="14.4" outlineLevelCol="7"/>
  <cols>
    <col min="2" max="2" width="22.8888888888889" customWidth="1"/>
    <col min="4" max="4" width="14.4444444444444" customWidth="1"/>
  </cols>
  <sheetData>
    <row r="1" ht="36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5" t="s">
        <v>7</v>
      </c>
      <c r="H2" s="4" t="s">
        <v>8</v>
      </c>
    </row>
    <row r="3" spans="1:8">
      <c r="A3" s="3"/>
      <c r="B3" s="3"/>
      <c r="C3" s="6"/>
      <c r="D3" s="6"/>
      <c r="E3" s="3"/>
      <c r="F3" s="7"/>
      <c r="G3" s="7"/>
      <c r="H3" s="3"/>
    </row>
    <row r="4" ht="48" spans="1:8">
      <c r="A4" s="2">
        <v>1</v>
      </c>
      <c r="B4" s="8" t="s">
        <v>23</v>
      </c>
      <c r="C4" s="9" t="s">
        <v>10</v>
      </c>
      <c r="D4" s="8" t="s">
        <v>24</v>
      </c>
      <c r="E4" s="10">
        <v>2002</v>
      </c>
      <c r="F4" s="11" t="s">
        <v>12</v>
      </c>
      <c r="G4" s="8">
        <v>1434.11</v>
      </c>
      <c r="H4" s="12"/>
    </row>
    <row r="5" ht="48" spans="1:8">
      <c r="A5" s="2">
        <v>2</v>
      </c>
      <c r="B5" s="8" t="s">
        <v>25</v>
      </c>
      <c r="C5" s="9" t="s">
        <v>21</v>
      </c>
      <c r="D5" s="8" t="s">
        <v>26</v>
      </c>
      <c r="E5" s="10">
        <v>2002</v>
      </c>
      <c r="F5" s="11" t="s">
        <v>12</v>
      </c>
      <c r="G5" s="8">
        <v>199.71</v>
      </c>
      <c r="H5" s="13"/>
    </row>
    <row r="6" ht="48" spans="1:8">
      <c r="A6" s="2">
        <v>3</v>
      </c>
      <c r="B6" s="8" t="s">
        <v>27</v>
      </c>
      <c r="C6" s="9" t="s">
        <v>10</v>
      </c>
      <c r="D6" s="8" t="s">
        <v>24</v>
      </c>
      <c r="E6" s="10">
        <v>1998</v>
      </c>
      <c r="F6" s="11" t="s">
        <v>12</v>
      </c>
      <c r="G6" s="8">
        <v>1073.96</v>
      </c>
      <c r="H6" s="13"/>
    </row>
    <row r="7" ht="36" spans="1:8">
      <c r="A7" s="2">
        <v>4</v>
      </c>
      <c r="B7" s="8" t="s">
        <v>28</v>
      </c>
      <c r="C7" s="9" t="s">
        <v>21</v>
      </c>
      <c r="D7" s="8" t="s">
        <v>29</v>
      </c>
      <c r="E7" s="10">
        <v>1995</v>
      </c>
      <c r="F7" s="11" t="s">
        <v>12</v>
      </c>
      <c r="G7" s="8">
        <v>570.22</v>
      </c>
      <c r="H7" s="13"/>
    </row>
    <row r="8" ht="36" spans="1:8">
      <c r="A8" s="2">
        <v>5</v>
      </c>
      <c r="B8" s="8" t="s">
        <v>30</v>
      </c>
      <c r="C8" s="9" t="s">
        <v>21</v>
      </c>
      <c r="D8" s="8" t="s">
        <v>29</v>
      </c>
      <c r="E8" s="10">
        <v>1995</v>
      </c>
      <c r="F8" s="11" t="s">
        <v>12</v>
      </c>
      <c r="G8" s="8">
        <v>109.63</v>
      </c>
      <c r="H8" s="13"/>
    </row>
    <row r="9" ht="36" spans="1:8">
      <c r="A9" s="2">
        <v>6</v>
      </c>
      <c r="B9" s="8" t="s">
        <v>30</v>
      </c>
      <c r="C9" s="9" t="s">
        <v>21</v>
      </c>
      <c r="D9" s="8" t="s">
        <v>29</v>
      </c>
      <c r="E9" s="10">
        <v>1995</v>
      </c>
      <c r="F9" s="11" t="s">
        <v>12</v>
      </c>
      <c r="G9" s="8">
        <v>117.45</v>
      </c>
      <c r="H9" s="14"/>
    </row>
    <row r="10" ht="33" customHeight="1" spans="1:8">
      <c r="A10" s="15" t="s">
        <v>22</v>
      </c>
      <c r="B10" s="16"/>
      <c r="C10" s="17"/>
      <c r="D10" s="17"/>
      <c r="E10" s="18"/>
      <c r="F10" s="18"/>
      <c r="G10" s="17">
        <f>SUM(G4:G9)</f>
        <v>3505.08</v>
      </c>
      <c r="H10" s="17"/>
    </row>
  </sheetData>
  <mergeCells count="11">
    <mergeCell ref="A1:H1"/>
    <mergeCell ref="A10:B10"/>
    <mergeCell ref="A2:A3"/>
    <mergeCell ref="B2:B3"/>
    <mergeCell ref="C2:C3"/>
    <mergeCell ref="D2:D3"/>
    <mergeCell ref="E2:E3"/>
    <mergeCell ref="F2:F3"/>
    <mergeCell ref="G2:G3"/>
    <mergeCell ref="H2:H3"/>
    <mergeCell ref="H4:H9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涪城富诚投资-管理员</cp:lastModifiedBy>
  <dcterms:created xsi:type="dcterms:W3CDTF">2023-05-12T11:15:00Z</dcterms:created>
  <dcterms:modified xsi:type="dcterms:W3CDTF">2024-12-24T06:46:42Z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178B414C57F043E7AE3BD77B2EDA96D9_13</vt:lpwstr>
  </property>
</Properties>
</file>